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риложение 7 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<sst xmlns="http://schemas.openxmlformats.org/spreadsheetml/2006/main" count="86" uniqueCount="52">
  <si>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</si>
  <si>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</si>
  <si>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</si>
  <si>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</si>
  <si>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</si>
  <si>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</si>
  <si>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</si>
  <si>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</si>
  <si>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>001</t>
  </si>
  <si>
    <t xml:space="preserve"> </t>
  </si>
  <si>
    <t>03</t>
  </si>
  <si>
    <t>02</t>
  </si>
  <si>
    <t>№ п/п</t>
  </si>
  <si>
    <t>14</t>
  </si>
  <si>
    <t>7950100</t>
  </si>
  <si>
    <t>04</t>
  </si>
  <si>
    <t>09</t>
  </si>
  <si>
    <t xml:space="preserve">                                                                                                                                      </t>
  </si>
  <si>
    <t>7950200</t>
  </si>
  <si>
    <t>Главный распорядитель (распорядитель)</t>
  </si>
  <si>
    <t>ВСЕГО:</t>
  </si>
  <si>
    <t>к Решению  Совета депутатов</t>
  </si>
  <si>
    <t>городского поселения Сергиев Посад</t>
  </si>
  <si>
    <t>Всего</t>
  </si>
  <si>
    <t xml:space="preserve"> средства  бюджета городского поселения </t>
  </si>
  <si>
    <t xml:space="preserve">средства бюджета Московской области </t>
  </si>
  <si>
    <t xml:space="preserve">средства федерального бюджета </t>
  </si>
  <si>
    <t>в том числе:</t>
  </si>
  <si>
    <t>7950700</t>
  </si>
  <si>
    <t>612</t>
  </si>
  <si>
    <t>от __________ № ___________________</t>
  </si>
  <si>
    <t>244</t>
  </si>
  <si>
    <t>7950300</t>
  </si>
  <si>
    <t>7950400</t>
  </si>
  <si>
    <t>Муниципальная ведомственная целевая программа "Капитальный ремонт и строительство объектов теплоснабжения, водоснабжения и водоотведения в городском поселении Сергиев Посад Сергиево-Посадского муниципального района Московской области на 2013 год"</t>
  </si>
  <si>
    <t>07</t>
  </si>
  <si>
    <t>Долгосрочная целевая программа "Развитие библиотечного дела в городском поселении Сергиев Посад на 2013-2016 годы"</t>
  </si>
  <si>
    <t>7951100</t>
  </si>
  <si>
    <t>321</t>
  </si>
  <si>
    <t>7951200</t>
  </si>
  <si>
    <t>Долгосрочная целевая программа "Переселение граждан из аварийного жилищного фонда  в городском поселении Сергиев Посад Сергиево-Посадского муниципального района Московской области на 2013-2015 годы"</t>
  </si>
  <si>
    <t>Приложение №6</t>
  </si>
  <si>
    <t>Характеристика муниципальных  целевых программ, предусмотренных к финансированию за счет средств бюджета городского поселения Сергиев Посад на 2013 год</t>
  </si>
  <si>
    <t>Муниципальная ведомственная целевая программа "Профилактика терроризма и экстремизма на территории муниципального образования "Городское поселение Сергиев Посад" Сергиево – Посадского муниципального района Московской области на 2013 год"</t>
  </si>
  <si>
    <t>Муниципальная ведомственная целевая программа "Безопасность гидротехнических сооружений городского поселения Сергиев Посад Сергиево-Посадского муниципального района Московской области на 2013 год"</t>
  </si>
  <si>
    <t>Муниципальная ведомственная целевая программа 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2013 год"</t>
  </si>
  <si>
    <t>Муниципальная ведомственная целевая программа 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2013 год"</t>
  </si>
  <si>
    <t>Муниципальная ведомственная целевая программа "Газификация населенных пунктов в городском поселении Сергиев Посад Сергиево-Посадского муниципального района Московской области на 2013 год"</t>
  </si>
  <si>
    <t xml:space="preserve"> Муниципальная ведомственная целевая программа "Энергосбережение и повышение энергетической эффективности на территории городского поселения  Сергиев Посад Сергиево-Посадского муниципального района Московской области на 2013 год"</t>
  </si>
  <si>
    <t>Муниципальная ведомственная целевая программа "Ремонт дворовых территорий многоквартирных домов, проездов к дворовым территориям многоквартирных домов, внутриквартальных дорог на территории муниципального образования "Городское поселение Сергиев Посад" Сергиево-Посадского муниципального района Московской области на 2013 год "</t>
  </si>
  <si>
    <t>Муниципальная ведомственная целевая программа "Развитие молодежного досуга в городском поселении Сергиев Посад Сергиево-Посадского муниципального района  Московской области на 2013 год"</t>
  </si>
  <si>
    <t>Долгосрочная целевая программа "Обеспечение жильем молодых семей городского поселения Сергиев Посад на 2013-2015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</si>
</sst>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#,##0.00_р_."/>
  </numFmts>
  <fonts count="28">
    <font>
      <sz val="10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3" fontId="1" fillId="0" borderId="0" xfId="58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2" fillId="0" borderId="15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167" fontId="4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5">
      <selection activeCell="I20" sqref="I20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5.75390625" style="0" customWidth="1"/>
    <col min="4" max="4" width="5.625" style="0" customWidth="1"/>
    <col min="5" max="5" width="10.75390625" style="0" customWidth="1"/>
    <col min="6" max="6" width="6.25390625" style="0" customWidth="1"/>
    <col min="7" max="7" width="14.00390625" style="0" customWidth="1"/>
    <col min="8" max="8" width="12.75390625" style="0" customWidth="1"/>
    <col min="9" max="9" width="12.375" style="0" customWidth="1"/>
    <col min="10" max="10" width="12.25390625" style="0" customWidth="1"/>
    <col min="11" max="11" width="13.375" style="0" customWidth="1"/>
  </cols>
  <sheetData>
    <row r="1" ht="12.75">
      <c r="A1" t="s">
        <v>17</v>
      </c>
    </row>
    <row r="2" spans="7:8" ht="15.75" customHeight="1">
      <c r="G2" s="12"/>
      <c r="H2" s="12"/>
    </row>
    <row r="3" spans="7:11" s="13" customFormat="1" ht="12.75">
      <c r="G3" s="12"/>
      <c r="H3" s="12"/>
      <c r="I3" s="12"/>
      <c r="K3"/>
    </row>
    <row r="4" spans="7:11" s="13" customFormat="1" ht="12.75">
      <c r="G4" s="12"/>
      <c r="H4" s="12"/>
      <c r="I4" s="12" t="s">
        <v>41</v>
      </c>
      <c r="K4"/>
    </row>
    <row r="5" spans="7:11" s="13" customFormat="1" ht="15.75" customHeight="1">
      <c r="G5" s="12"/>
      <c r="H5" s="12"/>
      <c r="I5" s="12" t="s">
        <v>21</v>
      </c>
      <c r="K5"/>
    </row>
    <row r="6" spans="7:11" s="13" customFormat="1" ht="15.75" customHeight="1">
      <c r="G6" s="12"/>
      <c r="H6" s="12"/>
      <c r="I6" s="12" t="s">
        <v>22</v>
      </c>
      <c r="K6"/>
    </row>
    <row r="7" ht="12.75">
      <c r="I7" s="12" t="s">
        <v>30</v>
      </c>
    </row>
    <row r="8" spans="2:9" ht="12.75">
      <c r="B8" s="2" t="s">
        <v>9</v>
      </c>
      <c r="C8" s="2"/>
      <c r="D8" s="2"/>
      <c r="E8" s="2"/>
      <c r="F8" s="2"/>
      <c r="G8" s="2"/>
      <c r="H8" s="1"/>
      <c r="I8" s="1"/>
    </row>
    <row r="9" spans="2:11" ht="34.5" customHeight="1">
      <c r="B9" s="44" t="s">
        <v>42</v>
      </c>
      <c r="C9" s="45"/>
      <c r="D9" s="45"/>
      <c r="E9" s="45"/>
      <c r="F9" s="45"/>
      <c r="G9" s="45"/>
      <c r="H9" s="45"/>
      <c r="I9" s="14"/>
      <c r="J9" s="14"/>
      <c r="K9" s="14"/>
    </row>
    <row r="10" spans="2:9" ht="15.75">
      <c r="B10" s="4"/>
      <c r="C10" s="4"/>
      <c r="D10" s="4"/>
      <c r="E10" s="4"/>
      <c r="F10" s="4"/>
      <c r="G10" s="4"/>
      <c r="H10" s="5"/>
      <c r="I10" s="5"/>
    </row>
    <row r="11" spans="2:11" ht="15.75">
      <c r="B11" s="4"/>
      <c r="C11" s="4"/>
      <c r="D11" s="4"/>
      <c r="E11" s="4"/>
      <c r="F11" s="4"/>
      <c r="G11" s="4"/>
      <c r="I11" s="5"/>
      <c r="K11" s="6" t="s">
        <v>1</v>
      </c>
    </row>
    <row r="12" spans="1:11" ht="15.75">
      <c r="A12" s="18"/>
      <c r="B12" s="20"/>
      <c r="C12" s="16"/>
      <c r="D12" s="16"/>
      <c r="E12" s="16"/>
      <c r="F12" s="16"/>
      <c r="G12" s="16"/>
      <c r="H12" s="18"/>
      <c r="I12" s="41" t="s">
        <v>27</v>
      </c>
      <c r="J12" s="42"/>
      <c r="K12" s="43"/>
    </row>
    <row r="13" spans="1:11" ht="80.25" customHeight="1">
      <c r="A13" s="21" t="s">
        <v>12</v>
      </c>
      <c r="B13" s="17" t="s">
        <v>0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19</v>
      </c>
      <c r="H13" s="15" t="s">
        <v>23</v>
      </c>
      <c r="I13" s="19" t="s">
        <v>24</v>
      </c>
      <c r="J13" s="19" t="s">
        <v>25</v>
      </c>
      <c r="K13" s="19" t="s">
        <v>26</v>
      </c>
    </row>
    <row r="14" spans="1:11" ht="15.75" customHeight="1">
      <c r="A14" s="22">
        <v>1</v>
      </c>
      <c r="B14" s="34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8">
        <v>8</v>
      </c>
      <c r="I14" s="23">
        <v>9</v>
      </c>
      <c r="J14" s="24">
        <v>10</v>
      </c>
      <c r="K14" s="24">
        <v>11</v>
      </c>
    </row>
    <row r="15" spans="1:11" ht="103.5" customHeight="1">
      <c r="A15" s="35">
        <v>1</v>
      </c>
      <c r="B15" s="32" t="s">
        <v>43</v>
      </c>
      <c r="C15" s="3" t="s">
        <v>10</v>
      </c>
      <c r="D15" s="3" t="s">
        <v>13</v>
      </c>
      <c r="E15" s="3" t="s">
        <v>14</v>
      </c>
      <c r="F15" s="3" t="s">
        <v>31</v>
      </c>
      <c r="G15" s="3" t="s">
        <v>8</v>
      </c>
      <c r="H15" s="11">
        <v>874</v>
      </c>
      <c r="I15" s="11">
        <v>874</v>
      </c>
      <c r="J15" s="30">
        <v>0</v>
      </c>
      <c r="K15" s="30">
        <v>0</v>
      </c>
    </row>
    <row r="16" spans="1:11" ht="84" customHeight="1">
      <c r="A16" s="35">
        <v>2</v>
      </c>
      <c r="B16" s="32" t="s">
        <v>44</v>
      </c>
      <c r="C16" s="3" t="s">
        <v>10</v>
      </c>
      <c r="D16" s="3" t="s">
        <v>13</v>
      </c>
      <c r="E16" s="3" t="s">
        <v>18</v>
      </c>
      <c r="F16" s="3" t="s">
        <v>31</v>
      </c>
      <c r="G16" s="3" t="s">
        <v>8</v>
      </c>
      <c r="H16" s="11">
        <f aca="true" t="shared" si="0" ref="H16:H26">I16+J16+K16</f>
        <v>185</v>
      </c>
      <c r="I16" s="11">
        <v>185</v>
      </c>
      <c r="J16" s="30">
        <v>0</v>
      </c>
      <c r="K16" s="30">
        <v>0</v>
      </c>
    </row>
    <row r="17" spans="1:11" ht="103.5" customHeight="1">
      <c r="A17" s="35">
        <v>3</v>
      </c>
      <c r="B17" s="32" t="s">
        <v>45</v>
      </c>
      <c r="C17" s="33" t="s">
        <v>15</v>
      </c>
      <c r="D17" s="33" t="s">
        <v>16</v>
      </c>
      <c r="E17" s="3" t="s">
        <v>32</v>
      </c>
      <c r="F17" s="3" t="s">
        <v>31</v>
      </c>
      <c r="G17" s="3" t="s">
        <v>8</v>
      </c>
      <c r="H17" s="11">
        <f t="shared" si="0"/>
        <v>32000</v>
      </c>
      <c r="I17" s="11">
        <v>32000</v>
      </c>
      <c r="J17" s="30">
        <v>0</v>
      </c>
      <c r="K17" s="30">
        <v>0</v>
      </c>
    </row>
    <row r="18" spans="1:11" ht="100.5" customHeight="1">
      <c r="A18" s="35">
        <v>4</v>
      </c>
      <c r="B18" s="32" t="s">
        <v>46</v>
      </c>
      <c r="C18" s="33" t="s">
        <v>6</v>
      </c>
      <c r="D18" s="33" t="s">
        <v>7</v>
      </c>
      <c r="E18" s="3" t="s">
        <v>33</v>
      </c>
      <c r="F18" s="3" t="s">
        <v>31</v>
      </c>
      <c r="G18" s="3" t="s">
        <v>8</v>
      </c>
      <c r="H18" s="11">
        <f t="shared" si="0"/>
        <v>40000</v>
      </c>
      <c r="I18" s="11">
        <v>40000</v>
      </c>
      <c r="J18" s="30">
        <v>0</v>
      </c>
      <c r="K18" s="30">
        <v>0</v>
      </c>
    </row>
    <row r="19" spans="1:11" ht="78.75" customHeight="1">
      <c r="A19" s="35">
        <v>5</v>
      </c>
      <c r="B19" s="32" t="s">
        <v>40</v>
      </c>
      <c r="C19" s="26" t="s">
        <v>6</v>
      </c>
      <c r="D19" s="26" t="s">
        <v>7</v>
      </c>
      <c r="E19" s="27">
        <v>7950500</v>
      </c>
      <c r="F19" s="28" t="s">
        <v>31</v>
      </c>
      <c r="G19" s="3" t="s">
        <v>8</v>
      </c>
      <c r="H19" s="11">
        <f t="shared" si="0"/>
        <v>20556.8</v>
      </c>
      <c r="I19" s="11">
        <v>20556.8</v>
      </c>
      <c r="J19" s="30">
        <v>0</v>
      </c>
      <c r="K19" s="30">
        <v>0</v>
      </c>
    </row>
    <row r="20" spans="1:11" ht="97.5" customHeight="1">
      <c r="A20" s="35">
        <v>6</v>
      </c>
      <c r="B20" s="32" t="s">
        <v>34</v>
      </c>
      <c r="C20" s="26" t="s">
        <v>6</v>
      </c>
      <c r="D20" s="26" t="s">
        <v>11</v>
      </c>
      <c r="E20" s="27">
        <v>7950600</v>
      </c>
      <c r="F20" s="28" t="s">
        <v>31</v>
      </c>
      <c r="G20" s="3" t="s">
        <v>8</v>
      </c>
      <c r="H20" s="11">
        <f t="shared" si="0"/>
        <v>18800</v>
      </c>
      <c r="I20" s="30">
        <v>18800</v>
      </c>
      <c r="J20" s="30">
        <v>0</v>
      </c>
      <c r="K20" s="30">
        <v>0</v>
      </c>
    </row>
    <row r="21" spans="1:11" ht="77.25" customHeight="1">
      <c r="A21" s="35">
        <v>7</v>
      </c>
      <c r="B21" s="32" t="s">
        <v>47</v>
      </c>
      <c r="C21" s="3" t="s">
        <v>6</v>
      </c>
      <c r="D21" s="3" t="s">
        <v>11</v>
      </c>
      <c r="E21" s="3" t="s">
        <v>28</v>
      </c>
      <c r="F21" s="3" t="s">
        <v>31</v>
      </c>
      <c r="G21" s="3" t="s">
        <v>8</v>
      </c>
      <c r="H21" s="11">
        <f t="shared" si="0"/>
        <v>7000</v>
      </c>
      <c r="I21" s="11">
        <v>7000</v>
      </c>
      <c r="J21" s="30">
        <v>0</v>
      </c>
      <c r="K21" s="30">
        <v>0</v>
      </c>
    </row>
    <row r="22" spans="1:11" ht="88.5" customHeight="1">
      <c r="A22" s="35">
        <v>8</v>
      </c>
      <c r="B22" s="32" t="s">
        <v>48</v>
      </c>
      <c r="C22" s="26" t="s">
        <v>6</v>
      </c>
      <c r="D22" s="26" t="s">
        <v>11</v>
      </c>
      <c r="E22" s="27">
        <v>7950800</v>
      </c>
      <c r="F22" s="28" t="s">
        <v>31</v>
      </c>
      <c r="G22" s="3" t="s">
        <v>8</v>
      </c>
      <c r="H22" s="11">
        <f t="shared" si="0"/>
        <v>2000</v>
      </c>
      <c r="I22" s="29">
        <v>2000</v>
      </c>
      <c r="J22" s="30">
        <v>0</v>
      </c>
      <c r="K22" s="30">
        <v>0</v>
      </c>
    </row>
    <row r="23" spans="1:11" ht="135" customHeight="1">
      <c r="A23" s="35">
        <v>9</v>
      </c>
      <c r="B23" s="32" t="s">
        <v>49</v>
      </c>
      <c r="C23" s="26" t="s">
        <v>6</v>
      </c>
      <c r="D23" s="26" t="s">
        <v>10</v>
      </c>
      <c r="E23" s="27">
        <v>7950900</v>
      </c>
      <c r="F23" s="28" t="s">
        <v>31</v>
      </c>
      <c r="G23" s="3" t="s">
        <v>8</v>
      </c>
      <c r="H23" s="11">
        <f t="shared" si="0"/>
        <v>5000</v>
      </c>
      <c r="I23" s="29">
        <v>5000</v>
      </c>
      <c r="J23" s="30">
        <v>0</v>
      </c>
      <c r="K23" s="30">
        <v>0</v>
      </c>
    </row>
    <row r="24" spans="1:11" ht="72" customHeight="1">
      <c r="A24" s="35">
        <v>10</v>
      </c>
      <c r="B24" s="32" t="s">
        <v>50</v>
      </c>
      <c r="C24" s="26" t="s">
        <v>35</v>
      </c>
      <c r="D24" s="26" t="s">
        <v>35</v>
      </c>
      <c r="E24" s="27">
        <v>7951000</v>
      </c>
      <c r="F24" s="28" t="s">
        <v>31</v>
      </c>
      <c r="G24" s="3" t="s">
        <v>8</v>
      </c>
      <c r="H24" s="11">
        <f t="shared" si="0"/>
        <v>2300</v>
      </c>
      <c r="I24" s="29">
        <v>2300</v>
      </c>
      <c r="J24" s="30">
        <v>0</v>
      </c>
      <c r="K24" s="30">
        <v>0</v>
      </c>
    </row>
    <row r="25" spans="1:11" ht="48" customHeight="1">
      <c r="A25" s="35">
        <v>11</v>
      </c>
      <c r="B25" s="36" t="s">
        <v>36</v>
      </c>
      <c r="C25" s="9">
        <v>8</v>
      </c>
      <c r="D25" s="10" t="s">
        <v>7</v>
      </c>
      <c r="E25" s="3" t="s">
        <v>37</v>
      </c>
      <c r="F25" s="3" t="s">
        <v>29</v>
      </c>
      <c r="G25" s="10" t="s">
        <v>8</v>
      </c>
      <c r="H25" s="11">
        <f t="shared" si="0"/>
        <v>2443.3</v>
      </c>
      <c r="I25" s="11">
        <f>2443.3</f>
        <v>2443.3</v>
      </c>
      <c r="J25" s="30">
        <v>0</v>
      </c>
      <c r="K25" s="30">
        <v>0</v>
      </c>
    </row>
    <row r="26" spans="1:11" ht="59.25" customHeight="1">
      <c r="A26" s="25">
        <v>12</v>
      </c>
      <c r="B26" s="36" t="s">
        <v>51</v>
      </c>
      <c r="C26" s="9">
        <v>10</v>
      </c>
      <c r="D26" s="10" t="s">
        <v>10</v>
      </c>
      <c r="E26" s="3" t="s">
        <v>39</v>
      </c>
      <c r="F26" s="3" t="s">
        <v>38</v>
      </c>
      <c r="G26" s="10" t="s">
        <v>8</v>
      </c>
      <c r="H26" s="11">
        <f t="shared" si="0"/>
        <v>5626.7</v>
      </c>
      <c r="I26" s="11">
        <v>5626.7</v>
      </c>
      <c r="J26" s="30"/>
      <c r="K26" s="30"/>
    </row>
    <row r="27" spans="1:11" ht="15.75">
      <c r="A27" s="37"/>
      <c r="B27" s="38" t="s">
        <v>20</v>
      </c>
      <c r="C27" s="40"/>
      <c r="D27" s="40"/>
      <c r="E27" s="40"/>
      <c r="F27" s="40"/>
      <c r="G27" s="40"/>
      <c r="H27" s="39">
        <f>SUM(H15:H26)</f>
        <v>136785.80000000002</v>
      </c>
      <c r="I27" s="39">
        <f>SUM(I15:I26)</f>
        <v>136785.80000000002</v>
      </c>
      <c r="J27" s="39">
        <f>SUM(J15:J26)</f>
        <v>0</v>
      </c>
      <c r="K27" s="39">
        <f>SUM(K15:K26)</f>
        <v>0</v>
      </c>
    </row>
    <row r="30" ht="12.75">
      <c r="H30" s="31"/>
    </row>
  </sheetData>
  <sheetProtection/>
  <mergeCells count="2">
    <mergeCell ref="I12:K12"/>
    <mergeCell ref="B9:H9"/>
  </mergeCells>
  <printOptions/>
  <pageMargins left="0.6692913385826772" right="0.7874015748031497" top="0.7874015748031497" bottom="0.4330708661417323" header="0.15748031496062992" footer="0.2362204724409449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User</cp:lastModifiedBy>
  <cp:lastPrinted>2012-11-09T13:24:22Z</cp:lastPrinted>
  <dcterms:created xsi:type="dcterms:W3CDTF">2007-10-01T13:21:07Z</dcterms:created>
  <dcterms:modified xsi:type="dcterms:W3CDTF">2012-11-09T13:25:04Z</dcterms:modified>
  <cp:category/>
  <cp:version/>
  <cp:contentType/>
  <cp:contentStatus/>
</cp:coreProperties>
</file>