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" sheetId="1" r:id="rId1"/>
  </sheets>
  <definedNames>
    <definedName name="_xlnm.Print_Area" localSheetId="0">'дефицит'!$A$1:$J$34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<sst xmlns="http://schemas.openxmlformats.org/spreadsheetml/2006/main" count="46" uniqueCount="46">
  <si>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</si>
  <si>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КОД</t>
  </si>
  <si>
    <t>Сумма</t>
  </si>
  <si>
    <t>Источники внутреннего финансирования дефицитов бюджетов субъектов Российской Федерации и местных бюджетов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</si>
  <si>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</si>
  <si>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</si>
  <si>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</si>
  <si>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</si>
  <si>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</si>
  <si>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</si>
  <si>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</si>
  <si>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</si>
  <si>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</si>
  <si>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</si>
  <si>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000 0800 00 00 00 0000 600</t>
  </si>
  <si>
    <t>000 0802 00 00 00 0000 600</t>
  </si>
  <si>
    <t>000 0800 00 00 00 0000 500</t>
  </si>
  <si>
    <t>000 0802 00 00 00 0000 500</t>
  </si>
  <si>
    <t>000 01 00 00 00 00 0000 000</t>
  </si>
  <si>
    <t>000 01 02 00 00 00 0000 000</t>
  </si>
  <si>
    <t>Кредиты кредитных организаций  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</si>
  <si>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</si>
  <si>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</si>
  <si>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000 01 03 00 00 00 0000 800</t>
  </si>
  <si>
    <t>000 01 02 00 00 00 0000 800</t>
  </si>
  <si>
    <t xml:space="preserve"> </t>
  </si>
  <si>
    <t xml:space="preserve">000 01 02 00 00 00 0000 700 </t>
  </si>
  <si>
    <t xml:space="preserve">000 01 03 00 00 00 0000 700   </t>
  </si>
  <si>
    <t>Дефицит бюджета городского поселения Сергиев Посад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</si>
  <si>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</si>
  <si>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 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</si>
  <si>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</si>
  <si>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</si>
  <si>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</si>
  <si>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Увеличение прочих остатков 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</si>
  <si>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</si>
  <si>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</si>
  <si>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 xml:space="preserve">                                                                                                                                                        (тыс.рублей)</t>
  </si>
  <si>
    <t>Уменьшение прочих остатков денежных средств бюджетов поселений</t>
  </si>
  <si>
    <t>000 01 05 02 01 10 0000 610</t>
  </si>
  <si>
    <t>в том числе в пределах снижения остатков средств на счетах по учету средств бюджета поселения</t>
  </si>
  <si>
    <t>к Решению Совета депутатов</t>
  </si>
  <si>
    <t>городского поселения Сергиев Посад</t>
  </si>
  <si>
    <t>от  ___________  № _____________</t>
  </si>
  <si>
    <t xml:space="preserve">          Источники внутреннего финансирования дефицита бюджета на 2013 год</t>
  </si>
  <si>
    <t>Приложение №7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</si>
</sst>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27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66" fontId="6" fillId="0" borderId="12" xfId="0" applyNumberFormat="1" applyFont="1" applyFill="1" applyBorder="1" applyAlignment="1">
      <alignment horizontal="center" wrapText="1"/>
    </xf>
    <xf numFmtId="166" fontId="7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166" fontId="6" fillId="0" borderId="12" xfId="0" applyNumberFormat="1" applyFont="1" applyFill="1" applyBorder="1" applyAlignment="1">
      <alignment horizontal="center" wrapText="1"/>
    </xf>
    <xf numFmtId="166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166" fontId="6" fillId="0" borderId="12" xfId="0" applyNumberFormat="1" applyFont="1" applyBorder="1" applyAlignment="1">
      <alignment horizontal="center" wrapText="1"/>
    </xf>
    <xf numFmtId="166" fontId="6" fillId="0" borderId="11" xfId="0" applyNumberFormat="1" applyFont="1" applyBorder="1" applyAlignment="1">
      <alignment horizontal="center" wrapText="1"/>
    </xf>
    <xf numFmtId="166" fontId="6" fillId="0" borderId="11" xfId="0" applyNumberFormat="1" applyFont="1" applyFill="1" applyBorder="1" applyAlignment="1">
      <alignment horizontal="center" wrapText="1"/>
    </xf>
    <xf numFmtId="166" fontId="6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6">
      <selection activeCell="F14" sqref="F14:H14"/>
    </sheetView>
  </sheetViews>
  <sheetFormatPr defaultColWidth="9.00390625" defaultRowHeight="12.75"/>
  <cols>
    <col min="5" max="5" width="11.00390625" style="0" customWidth="1"/>
    <col min="6" max="6" width="10.875" style="0" customWidth="1"/>
    <col min="7" max="7" width="15.625" style="0" customWidth="1"/>
    <col min="8" max="8" width="6.375" style="0" customWidth="1"/>
    <col min="9" max="9" width="16.25390625" style="0" customWidth="1"/>
    <col min="10" max="10" width="5.125" style="0" customWidth="1"/>
  </cols>
  <sheetData>
    <row r="1" spans="1:10" ht="12.75">
      <c r="A1" s="5"/>
      <c r="B1" s="6"/>
      <c r="C1" s="6"/>
      <c r="D1" s="6"/>
      <c r="E1" s="6"/>
      <c r="F1" s="6"/>
      <c r="G1" s="6"/>
      <c r="H1" s="6"/>
      <c r="J1" s="7"/>
    </row>
    <row r="2" spans="1:8" ht="12.75">
      <c r="A2" s="9"/>
      <c r="B2" s="9"/>
      <c r="C2" s="9"/>
      <c r="D2" s="10"/>
      <c r="F2" s="10"/>
      <c r="G2" s="9" t="s">
        <v>45</v>
      </c>
      <c r="H2" s="9"/>
    </row>
    <row r="3" spans="1:8" ht="12.75">
      <c r="A3" s="9"/>
      <c r="B3" s="9"/>
      <c r="C3" s="9"/>
      <c r="D3" s="10"/>
      <c r="F3" s="10"/>
      <c r="G3" s="9" t="s">
        <v>41</v>
      </c>
      <c r="H3" s="9"/>
    </row>
    <row r="4" spans="1:8" ht="12.75">
      <c r="A4" s="9"/>
      <c r="B4" s="9"/>
      <c r="C4" s="9"/>
      <c r="D4" s="10"/>
      <c r="F4" s="10"/>
      <c r="G4" s="9" t="s">
        <v>42</v>
      </c>
      <c r="H4" s="9"/>
    </row>
    <row r="5" spans="1:8" ht="12.75">
      <c r="A5" s="10"/>
      <c r="B5" s="10"/>
      <c r="C5" s="10"/>
      <c r="D5" s="10"/>
      <c r="F5" s="10"/>
      <c r="G5" s="9" t="s">
        <v>43</v>
      </c>
      <c r="H5" s="9"/>
    </row>
    <row r="6" spans="1:8" ht="12.75">
      <c r="A6" s="10"/>
      <c r="B6" s="10"/>
      <c r="C6" s="10"/>
      <c r="D6" s="10"/>
      <c r="F6" s="10"/>
      <c r="G6" s="9"/>
      <c r="H6" s="9"/>
    </row>
    <row r="7" spans="6:10" s="2" customFormat="1" ht="15.75">
      <c r="F7" s="8"/>
      <c r="G7" s="8"/>
      <c r="H7" s="8"/>
      <c r="I7" s="8"/>
      <c r="J7" s="8"/>
    </row>
    <row r="8" spans="6:10" s="2" customFormat="1" ht="15">
      <c r="F8" s="1"/>
      <c r="G8" s="1"/>
      <c r="H8" s="1"/>
      <c r="I8" s="1"/>
      <c r="J8" s="1"/>
    </row>
    <row r="9" spans="1:10" ht="15.75" customHeight="1">
      <c r="A9" s="37" t="s">
        <v>44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20.25" customHeight="1">
      <c r="A10" s="38" t="s">
        <v>37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1" ht="18" customHeight="1">
      <c r="A11" s="40" t="s">
        <v>0</v>
      </c>
      <c r="B11" s="41"/>
      <c r="C11" s="41"/>
      <c r="D11" s="41"/>
      <c r="E11" s="42"/>
      <c r="F11" s="40" t="s">
        <v>1</v>
      </c>
      <c r="G11" s="41"/>
      <c r="H11" s="42"/>
      <c r="I11" s="39" t="s">
        <v>2</v>
      </c>
      <c r="J11" s="39"/>
      <c r="K11" s="4"/>
    </row>
    <row r="12" spans="1:10" ht="30.75" customHeight="1">
      <c r="A12" s="15" t="s">
        <v>28</v>
      </c>
      <c r="B12" s="16"/>
      <c r="C12" s="16"/>
      <c r="D12" s="16"/>
      <c r="E12" s="17"/>
      <c r="F12" s="15"/>
      <c r="G12" s="16"/>
      <c r="H12" s="17"/>
      <c r="I12" s="25">
        <v>45624.6</v>
      </c>
      <c r="J12" s="21"/>
    </row>
    <row r="13" spans="1:10" ht="45.75" customHeight="1">
      <c r="A13" s="15" t="s">
        <v>40</v>
      </c>
      <c r="B13" s="16"/>
      <c r="C13" s="16"/>
      <c r="D13" s="16"/>
      <c r="E13" s="17"/>
      <c r="F13" s="15"/>
      <c r="G13" s="16"/>
      <c r="H13" s="17"/>
      <c r="I13" s="13">
        <v>0</v>
      </c>
      <c r="J13" s="14"/>
    </row>
    <row r="14" spans="1:10" ht="63.75" customHeight="1">
      <c r="A14" s="15" t="s">
        <v>3</v>
      </c>
      <c r="B14" s="18"/>
      <c r="C14" s="18"/>
      <c r="D14" s="18"/>
      <c r="E14" s="19"/>
      <c r="F14" s="15" t="s">
        <v>18</v>
      </c>
      <c r="G14" s="18"/>
      <c r="H14" s="19"/>
      <c r="I14" s="25">
        <f>I15+I18+I21</f>
        <v>45624.6</v>
      </c>
      <c r="J14" s="26"/>
    </row>
    <row r="15" spans="1:10" ht="35.25" customHeight="1">
      <c r="A15" s="15" t="s">
        <v>20</v>
      </c>
      <c r="B15" s="18"/>
      <c r="C15" s="18"/>
      <c r="D15" s="18"/>
      <c r="E15" s="19"/>
      <c r="F15" s="15" t="s">
        <v>19</v>
      </c>
      <c r="G15" s="18"/>
      <c r="H15" s="19"/>
      <c r="I15" s="25">
        <f>I16+I17</f>
        <v>45624.6</v>
      </c>
      <c r="J15" s="26"/>
    </row>
    <row r="16" spans="1:10" ht="51" customHeight="1">
      <c r="A16" s="15" t="s">
        <v>21</v>
      </c>
      <c r="B16" s="11"/>
      <c r="C16" s="11"/>
      <c r="D16" s="11"/>
      <c r="E16" s="12"/>
      <c r="F16" s="22" t="s">
        <v>26</v>
      </c>
      <c r="G16" s="23"/>
      <c r="H16" s="24"/>
      <c r="I16" s="13">
        <f>45624.6+10000</f>
        <v>55624.6</v>
      </c>
      <c r="J16" s="28"/>
    </row>
    <row r="17" spans="1:10" ht="48.75" customHeight="1">
      <c r="A17" s="15" t="s">
        <v>30</v>
      </c>
      <c r="B17" s="11"/>
      <c r="C17" s="11"/>
      <c r="D17" s="11"/>
      <c r="E17" s="12"/>
      <c r="F17" s="22" t="s">
        <v>24</v>
      </c>
      <c r="G17" s="23"/>
      <c r="H17" s="24"/>
      <c r="I17" s="25">
        <v>-10000</v>
      </c>
      <c r="J17" s="26"/>
    </row>
    <row r="18" spans="1:10" ht="39.75" customHeight="1">
      <c r="A18" s="15" t="s">
        <v>29</v>
      </c>
      <c r="B18" s="11"/>
      <c r="C18" s="11"/>
      <c r="D18" s="11"/>
      <c r="E18" s="12"/>
      <c r="F18" s="22" t="s">
        <v>31</v>
      </c>
      <c r="G18" s="23"/>
      <c r="H18" s="24"/>
      <c r="I18" s="25">
        <f>I19+I20</f>
        <v>0</v>
      </c>
      <c r="J18" s="26"/>
    </row>
    <row r="19" spans="1:10" ht="71.25" customHeight="1">
      <c r="A19" s="15" t="s">
        <v>32</v>
      </c>
      <c r="B19" s="11"/>
      <c r="C19" s="11"/>
      <c r="D19" s="11"/>
      <c r="E19" s="12"/>
      <c r="F19" s="22" t="s">
        <v>27</v>
      </c>
      <c r="G19" s="23"/>
      <c r="H19" s="24"/>
      <c r="I19" s="25">
        <v>0</v>
      </c>
      <c r="J19" s="26"/>
    </row>
    <row r="20" spans="1:10" ht="78" customHeight="1">
      <c r="A20" s="15" t="s">
        <v>22</v>
      </c>
      <c r="B20" s="11"/>
      <c r="C20" s="11"/>
      <c r="D20" s="11"/>
      <c r="E20" s="12"/>
      <c r="F20" s="22" t="s">
        <v>23</v>
      </c>
      <c r="G20" s="23"/>
      <c r="H20" s="24"/>
      <c r="I20" s="20">
        <v>0</v>
      </c>
      <c r="J20" s="27"/>
    </row>
    <row r="21" spans="1:10" ht="36" customHeight="1">
      <c r="A21" s="15" t="s">
        <v>36</v>
      </c>
      <c r="B21" s="16"/>
      <c r="C21" s="16"/>
      <c r="D21" s="16"/>
      <c r="E21" s="17"/>
      <c r="F21" s="22" t="s">
        <v>35</v>
      </c>
      <c r="G21" s="44"/>
      <c r="H21" s="45"/>
      <c r="I21" s="20">
        <f>I22+I23</f>
        <v>0</v>
      </c>
      <c r="J21" s="21"/>
    </row>
    <row r="22" spans="1:10" ht="36" customHeight="1">
      <c r="A22" s="15" t="s">
        <v>34</v>
      </c>
      <c r="B22" s="11"/>
      <c r="C22" s="11"/>
      <c r="D22" s="11"/>
      <c r="E22" s="12"/>
      <c r="F22" s="22" t="s">
        <v>33</v>
      </c>
      <c r="G22" s="23"/>
      <c r="H22" s="24"/>
      <c r="I22" s="25">
        <f>-524363+(-55624.6)</f>
        <v>-579987.6</v>
      </c>
      <c r="J22" s="26"/>
    </row>
    <row r="23" spans="1:10" ht="56.25" customHeight="1">
      <c r="A23" s="15" t="s">
        <v>38</v>
      </c>
      <c r="B23" s="11"/>
      <c r="C23" s="11"/>
      <c r="D23" s="11"/>
      <c r="E23" s="12"/>
      <c r="F23" s="22" t="s">
        <v>39</v>
      </c>
      <c r="G23" s="23"/>
      <c r="H23" s="24"/>
      <c r="I23" s="25">
        <f>569987.6+10000</f>
        <v>579987.6</v>
      </c>
      <c r="J23" s="26"/>
    </row>
    <row r="24" spans="1:10" ht="45" customHeight="1">
      <c r="A24" s="33"/>
      <c r="B24" s="30"/>
      <c r="C24" s="30"/>
      <c r="D24" s="30"/>
      <c r="E24" s="30"/>
      <c r="F24" s="43"/>
      <c r="G24" s="43"/>
      <c r="H24" s="43"/>
      <c r="I24" s="31"/>
      <c r="J24" s="32"/>
    </row>
    <row r="25" spans="1:10" ht="23.25" customHeight="1" hidden="1">
      <c r="A25" s="35" t="s">
        <v>4</v>
      </c>
      <c r="B25" s="36"/>
      <c r="C25" s="36"/>
      <c r="D25" s="36"/>
      <c r="E25" s="36"/>
      <c r="F25" s="29" t="s">
        <v>5</v>
      </c>
      <c r="G25" s="30"/>
      <c r="H25" s="3"/>
      <c r="I25" s="31">
        <f>I29-I26</f>
        <v>0</v>
      </c>
      <c r="J25" s="32"/>
    </row>
    <row r="26" spans="1:10" ht="25.5" customHeight="1" hidden="1">
      <c r="A26" s="35" t="s">
        <v>6</v>
      </c>
      <c r="B26" s="30"/>
      <c r="C26" s="30"/>
      <c r="D26" s="30"/>
      <c r="E26" s="30"/>
      <c r="F26" s="29" t="s">
        <v>16</v>
      </c>
      <c r="G26" s="30"/>
      <c r="H26" s="3"/>
      <c r="I26" s="31">
        <f>I27</f>
        <v>0</v>
      </c>
      <c r="J26" s="32"/>
    </row>
    <row r="27" spans="1:10" ht="35.25" customHeight="1" hidden="1">
      <c r="A27" s="33" t="s">
        <v>7</v>
      </c>
      <c r="B27" s="34"/>
      <c r="C27" s="34"/>
      <c r="D27" s="34"/>
      <c r="E27" s="34"/>
      <c r="F27" s="29" t="s">
        <v>17</v>
      </c>
      <c r="G27" s="30"/>
      <c r="H27" s="3"/>
      <c r="I27" s="31">
        <f>I28</f>
        <v>0</v>
      </c>
      <c r="J27" s="32"/>
    </row>
    <row r="28" spans="1:10" ht="36" customHeight="1" hidden="1">
      <c r="A28" s="33" t="s">
        <v>8</v>
      </c>
      <c r="B28" s="30"/>
      <c r="C28" s="30"/>
      <c r="D28" s="30"/>
      <c r="E28" s="30"/>
      <c r="F28" s="29" t="s">
        <v>9</v>
      </c>
      <c r="G28" s="30"/>
      <c r="H28" s="3"/>
      <c r="I28" s="31">
        <v>0</v>
      </c>
      <c r="J28" s="32"/>
    </row>
    <row r="29" spans="1:10" ht="27.75" customHeight="1" hidden="1">
      <c r="A29" s="35" t="s">
        <v>10</v>
      </c>
      <c r="B29" s="36"/>
      <c r="C29" s="36"/>
      <c r="D29" s="36"/>
      <c r="E29" s="36"/>
      <c r="F29" s="29" t="s">
        <v>14</v>
      </c>
      <c r="G29" s="30"/>
      <c r="H29" s="3"/>
      <c r="I29" s="31">
        <f>I30</f>
        <v>0</v>
      </c>
      <c r="J29" s="32"/>
    </row>
    <row r="30" spans="1:10" ht="29.25" customHeight="1" hidden="1">
      <c r="A30" s="33" t="s">
        <v>11</v>
      </c>
      <c r="B30" s="34"/>
      <c r="C30" s="34"/>
      <c r="D30" s="34"/>
      <c r="E30" s="34"/>
      <c r="F30" s="29" t="s">
        <v>15</v>
      </c>
      <c r="G30" s="30"/>
      <c r="H30" s="3"/>
      <c r="I30" s="31">
        <f>I31</f>
        <v>0</v>
      </c>
      <c r="J30" s="32"/>
    </row>
    <row r="31" spans="1:10" ht="32.25" customHeight="1" hidden="1">
      <c r="A31" s="33" t="s">
        <v>12</v>
      </c>
      <c r="B31" s="30"/>
      <c r="C31" s="30"/>
      <c r="D31" s="30"/>
      <c r="E31" s="30"/>
      <c r="F31" s="29" t="s">
        <v>13</v>
      </c>
      <c r="G31" s="30"/>
      <c r="H31" s="3"/>
      <c r="I31" s="31">
        <v>0</v>
      </c>
      <c r="J31" s="32"/>
    </row>
    <row r="32" spans="1:10" ht="42.75" customHeight="1">
      <c r="A32" s="35"/>
      <c r="B32" s="36"/>
      <c r="C32" s="36"/>
      <c r="D32" s="36"/>
      <c r="E32" s="36"/>
      <c r="F32" s="43"/>
      <c r="G32" s="43"/>
      <c r="H32" s="43"/>
      <c r="I32" s="31"/>
      <c r="J32" s="32"/>
    </row>
    <row r="33" spans="1:10" ht="36.75" customHeight="1">
      <c r="A33" s="35"/>
      <c r="B33" s="30"/>
      <c r="C33" s="30"/>
      <c r="D33" s="30"/>
      <c r="E33" s="30"/>
      <c r="F33" s="43" t="s">
        <v>25</v>
      </c>
      <c r="G33" s="43"/>
      <c r="H33" s="43"/>
      <c r="I33" s="31"/>
      <c r="J33" s="32"/>
    </row>
  </sheetData>
  <sheetProtection/>
  <mergeCells count="71">
    <mergeCell ref="A17:E17"/>
    <mergeCell ref="A22:E22"/>
    <mergeCell ref="F18:H18"/>
    <mergeCell ref="I22:J22"/>
    <mergeCell ref="I15:J15"/>
    <mergeCell ref="A14:E14"/>
    <mergeCell ref="F14:H14"/>
    <mergeCell ref="I14:J14"/>
    <mergeCell ref="F17:H17"/>
    <mergeCell ref="I17:J17"/>
    <mergeCell ref="I18:J18"/>
    <mergeCell ref="A18:E18"/>
    <mergeCell ref="F22:H22"/>
    <mergeCell ref="I33:J33"/>
    <mergeCell ref="A32:E32"/>
    <mergeCell ref="I32:J32"/>
    <mergeCell ref="F32:H32"/>
    <mergeCell ref="F33:H33"/>
    <mergeCell ref="A33:E33"/>
    <mergeCell ref="I30:J30"/>
    <mergeCell ref="A31:E31"/>
    <mergeCell ref="F31:G31"/>
    <mergeCell ref="I31:J31"/>
    <mergeCell ref="A30:E30"/>
    <mergeCell ref="F30:G30"/>
    <mergeCell ref="A23:E23"/>
    <mergeCell ref="A26:E26"/>
    <mergeCell ref="F26:G26"/>
    <mergeCell ref="I23:J23"/>
    <mergeCell ref="A24:E24"/>
    <mergeCell ref="I24:J24"/>
    <mergeCell ref="F23:H23"/>
    <mergeCell ref="F24:H24"/>
    <mergeCell ref="I25:J25"/>
    <mergeCell ref="I26:J26"/>
    <mergeCell ref="A29:E29"/>
    <mergeCell ref="F29:G29"/>
    <mergeCell ref="F28:G28"/>
    <mergeCell ref="I28:J28"/>
    <mergeCell ref="I29:J29"/>
    <mergeCell ref="A9:J9"/>
    <mergeCell ref="A10:J10"/>
    <mergeCell ref="A12:E12"/>
    <mergeCell ref="F12:H12"/>
    <mergeCell ref="I12:J12"/>
    <mergeCell ref="I11:J11"/>
    <mergeCell ref="A11:E11"/>
    <mergeCell ref="F11:H11"/>
    <mergeCell ref="F27:G27"/>
    <mergeCell ref="I27:J27"/>
    <mergeCell ref="F25:G25"/>
    <mergeCell ref="A28:E28"/>
    <mergeCell ref="A27:E27"/>
    <mergeCell ref="A25:E25"/>
    <mergeCell ref="I21:J21"/>
    <mergeCell ref="A19:E19"/>
    <mergeCell ref="F19:H19"/>
    <mergeCell ref="I19:J19"/>
    <mergeCell ref="A20:E20"/>
    <mergeCell ref="I20:J20"/>
    <mergeCell ref="F20:H20"/>
    <mergeCell ref="A21:E21"/>
    <mergeCell ref="F21:H21"/>
    <mergeCell ref="A16:E16"/>
    <mergeCell ref="A15:E15"/>
    <mergeCell ref="I13:J13"/>
    <mergeCell ref="A13:E13"/>
    <mergeCell ref="F13:H13"/>
    <mergeCell ref="F15:H15"/>
    <mergeCell ref="F16:H16"/>
    <mergeCell ref="I16:J16"/>
  </mergeCells>
  <printOptions/>
  <pageMargins left="1.14" right="0.64" top="1" bottom="1" header="0.5" footer="0.5"/>
  <pageSetup fitToHeight="1" fitToWidth="1" horizontalDpi="600" verticalDpi="600" orientation="portrait" paperSize="9" scale="80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Gurkova SE</cp:lastModifiedBy>
  <cp:lastPrinted>2012-11-08T06:31:59Z</cp:lastPrinted>
  <dcterms:created xsi:type="dcterms:W3CDTF">2003-10-27T06:52:07Z</dcterms:created>
  <dcterms:modified xsi:type="dcterms:W3CDTF">2012-11-14T10:48:03Z</dcterms:modified>
  <cp:category/>
  <cp:version/>
  <cp:contentType/>
  <cp:contentStatus/>
</cp:coreProperties>
</file>